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J19" i="1" s="1"/>
  <c r="I9" i="1"/>
  <c r="I19" i="1" s="1"/>
  <c r="H9" i="1"/>
  <c r="H19" i="1" s="1"/>
  <c r="G9" i="1"/>
  <c r="G19" i="1" s="1"/>
  <c r="F9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<sst xmlns="http://schemas.openxmlformats.org/spreadsheetml/2006/main" count="51" uniqueCount="47">
  <si>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</si>
  <si>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</si>
  <si>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</si>
  <si>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</si>
  <si>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</si>
  <si>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</si>
  <si>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</si>
  <si>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</si>
  <si>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</si>
  <si>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</si>
  <si>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</si>
  <si>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</si>
  <si>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</si>
  <si>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</si>
  <si>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</si>
  <si>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</si>
  <si>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</si>
  <si>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</si>
  <si>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</si>
  <si>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</si>
  <si>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382М/ссж</t>
  </si>
  <si>
    <t>какао с молоком</t>
  </si>
  <si>
    <t>15М</t>
  </si>
  <si>
    <t>сыр порц</t>
  </si>
  <si>
    <t>хлеб</t>
  </si>
  <si>
    <t>фрукты</t>
  </si>
  <si>
    <t>апельсин</t>
  </si>
  <si>
    <t>ИТОГО:</t>
  </si>
  <si>
    <t>Обед</t>
  </si>
  <si>
    <t>закуска</t>
  </si>
  <si>
    <t>73М/ссж</t>
  </si>
  <si>
    <t>икра кабачковая</t>
  </si>
  <si>
    <t>1 блюдо</t>
  </si>
  <si>
    <t>81М/ссж</t>
  </si>
  <si>
    <t>борщ</t>
  </si>
  <si>
    <t>2 блюдо</t>
  </si>
  <si>
    <t>297М/ссж</t>
  </si>
  <si>
    <t>фрикадельки из кур</t>
  </si>
  <si>
    <t>гарнир</t>
  </si>
  <si>
    <t>309М/ссж</t>
  </si>
  <si>
    <t>мак.изд.отварные</t>
  </si>
  <si>
    <t>напиток</t>
  </si>
  <si>
    <t>349М/ссж</t>
  </si>
  <si>
    <t>кисель</t>
  </si>
  <si>
    <t>хлеб бел.</t>
  </si>
  <si>
    <t>сметана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</si>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</sst>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K21"/>
    </sheetView>
  </sheetViews>
  <sheetFormatPr defaultRowHeight="15" x14ac:dyDescent="0.25"/>
  <cols>
    <col min="10" max="10" width="13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12.84</v>
      </c>
      <c r="G4" s="15">
        <v>280.48</v>
      </c>
      <c r="H4" s="15">
        <v>7.98</v>
      </c>
      <c r="I4" s="15">
        <v>8.19</v>
      </c>
      <c r="J4" s="16">
        <v>43.41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7.54</v>
      </c>
      <c r="G5" s="22">
        <v>104.05</v>
      </c>
      <c r="H5" s="22">
        <v>3.59</v>
      </c>
      <c r="I5" s="22">
        <v>2.85</v>
      </c>
      <c r="J5" s="23">
        <v>15.71</v>
      </c>
    </row>
    <row r="6" spans="1:10" ht="30" x14ac:dyDescent="0.25">
      <c r="A6" s="17"/>
      <c r="B6" s="18"/>
      <c r="C6" s="19" t="s">
        <v>22</v>
      </c>
      <c r="D6" s="20" t="s">
        <v>23</v>
      </c>
      <c r="E6" s="21">
        <v>17</v>
      </c>
      <c r="F6" s="22">
        <v>11.49</v>
      </c>
      <c r="G6" s="24">
        <v>58.24</v>
      </c>
      <c r="H6" s="24">
        <v>3.71</v>
      </c>
      <c r="I6" s="24">
        <v>4.72</v>
      </c>
      <c r="J6" s="25">
        <v>0.37</v>
      </c>
    </row>
    <row r="7" spans="1:10" x14ac:dyDescent="0.25">
      <c r="A7" s="17"/>
      <c r="B7" s="18" t="s">
        <v>24</v>
      </c>
      <c r="C7" s="19"/>
      <c r="D7" s="20" t="s">
        <v>24</v>
      </c>
      <c r="E7" s="21">
        <v>25</v>
      </c>
      <c r="F7" s="22">
        <v>1.1599999999999999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0" ht="30" x14ac:dyDescent="0.25">
      <c r="A8" s="17"/>
      <c r="B8" s="19" t="s">
        <v>25</v>
      </c>
      <c r="C8" s="19"/>
      <c r="D8" s="20" t="s">
        <v>26</v>
      </c>
      <c r="E8" s="21">
        <v>100</v>
      </c>
      <c r="F8" s="22">
        <v>15.9</v>
      </c>
      <c r="G8" s="22">
        <v>52</v>
      </c>
      <c r="H8" s="22">
        <v>4</v>
      </c>
      <c r="I8" s="22">
        <v>4</v>
      </c>
      <c r="J8" s="23">
        <v>9.8000000000000007</v>
      </c>
    </row>
    <row r="9" spans="1:10" x14ac:dyDescent="0.25">
      <c r="A9" s="17"/>
      <c r="B9" s="26" t="s">
        <v>27</v>
      </c>
      <c r="C9" s="26"/>
      <c r="D9" s="27"/>
      <c r="E9" s="28"/>
      <c r="F9" s="29">
        <f>SUM(F4:F8)</f>
        <v>48.929999999999993</v>
      </c>
      <c r="G9" s="29">
        <f>SUM(G4:G8)</f>
        <v>563.27</v>
      </c>
      <c r="H9" s="29">
        <f>SUM(H4:H8)</f>
        <v>21.950000000000003</v>
      </c>
      <c r="I9" s="29">
        <f>SUM(I4:I8)</f>
        <v>20.88</v>
      </c>
      <c r="J9" s="29">
        <f>SUM(J4:J8)</f>
        <v>80.16</v>
      </c>
    </row>
    <row r="10" spans="1:10" ht="15.75" thickBot="1" x14ac:dyDescent="0.3">
      <c r="A10" s="30"/>
      <c r="B10" s="31"/>
      <c r="C10" s="32"/>
      <c r="D10" s="33"/>
      <c r="E10" s="34"/>
      <c r="F10" s="24"/>
      <c r="G10" s="24"/>
      <c r="H10" s="24"/>
      <c r="I10" s="24"/>
      <c r="J10" s="24"/>
    </row>
    <row r="11" spans="1:10" ht="45" x14ac:dyDescent="0.25">
      <c r="A11" s="10" t="s">
        <v>28</v>
      </c>
      <c r="B11" s="11" t="s">
        <v>29</v>
      </c>
      <c r="C11" s="12" t="s">
        <v>30</v>
      </c>
      <c r="D11" s="13" t="s">
        <v>31</v>
      </c>
      <c r="E11" s="14">
        <v>57</v>
      </c>
      <c r="F11" s="15">
        <v>7.2</v>
      </c>
      <c r="G11" s="15">
        <v>46.99</v>
      </c>
      <c r="H11" s="15">
        <v>1.05</v>
      </c>
      <c r="I11" s="15">
        <v>2.2200000000000002</v>
      </c>
      <c r="J11" s="16">
        <v>5.46</v>
      </c>
    </row>
    <row r="12" spans="1:10" x14ac:dyDescent="0.25">
      <c r="A12" s="17"/>
      <c r="B12" s="18" t="s">
        <v>32</v>
      </c>
      <c r="C12" s="19" t="s">
        <v>33</v>
      </c>
      <c r="D12" s="20" t="s">
        <v>34</v>
      </c>
      <c r="E12" s="21">
        <v>200</v>
      </c>
      <c r="F12" s="22">
        <v>18.940000000000001</v>
      </c>
      <c r="G12" s="22">
        <v>64.75</v>
      </c>
      <c r="H12" s="22">
        <v>1.46</v>
      </c>
      <c r="I12" s="22">
        <v>3.09</v>
      </c>
      <c r="J12" s="23">
        <v>7.57</v>
      </c>
    </row>
    <row r="13" spans="1:10" ht="45" x14ac:dyDescent="0.25">
      <c r="A13" s="17"/>
      <c r="B13" s="18" t="s">
        <v>35</v>
      </c>
      <c r="C13" s="19" t="s">
        <v>36</v>
      </c>
      <c r="D13" s="20" t="s">
        <v>37</v>
      </c>
      <c r="E13" s="21">
        <v>90</v>
      </c>
      <c r="F13" s="22">
        <v>24.89</v>
      </c>
      <c r="G13" s="22">
        <v>198.28</v>
      </c>
      <c r="H13" s="22">
        <v>13.64</v>
      </c>
      <c r="I13" s="22">
        <v>12.93</v>
      </c>
      <c r="J13" s="23">
        <v>6.76</v>
      </c>
    </row>
    <row r="14" spans="1:10" ht="45" x14ac:dyDescent="0.25">
      <c r="A14" s="17"/>
      <c r="B14" s="18" t="s">
        <v>38</v>
      </c>
      <c r="C14" s="19" t="s">
        <v>39</v>
      </c>
      <c r="D14" s="20" t="s">
        <v>40</v>
      </c>
      <c r="E14" s="21">
        <v>150</v>
      </c>
      <c r="F14" s="22">
        <v>3.08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x14ac:dyDescent="0.25">
      <c r="A15" s="17"/>
      <c r="B15" s="18" t="s">
        <v>41</v>
      </c>
      <c r="C15" s="19" t="s">
        <v>42</v>
      </c>
      <c r="D15" s="20" t="s">
        <v>43</v>
      </c>
      <c r="E15" s="21">
        <v>180</v>
      </c>
      <c r="F15" s="22">
        <v>3.54</v>
      </c>
      <c r="G15" s="22">
        <v>87.74</v>
      </c>
      <c r="H15" s="22">
        <v>0.19</v>
      </c>
      <c r="I15" s="22">
        <v>0.04</v>
      </c>
      <c r="J15" s="23">
        <v>22.3</v>
      </c>
    </row>
    <row r="16" spans="1:10" x14ac:dyDescent="0.25">
      <c r="A16" s="17"/>
      <c r="B16" s="18" t="s">
        <v>44</v>
      </c>
      <c r="C16" s="19"/>
      <c r="D16" s="20" t="s">
        <v>24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25</v>
      </c>
      <c r="C17" s="19"/>
      <c r="D17" s="20" t="s">
        <v>45</v>
      </c>
      <c r="E17" s="21">
        <v>11</v>
      </c>
      <c r="F17" s="22">
        <v>3</v>
      </c>
      <c r="G17" s="22">
        <v>16.2</v>
      </c>
      <c r="H17" s="22">
        <v>0.26</v>
      </c>
      <c r="I17" s="22">
        <v>1.5</v>
      </c>
      <c r="J17" s="23">
        <v>0.36</v>
      </c>
    </row>
    <row r="18" spans="1:10" x14ac:dyDescent="0.25">
      <c r="A18" s="17"/>
      <c r="B18" s="26" t="s">
        <v>27</v>
      </c>
      <c r="C18" s="19"/>
      <c r="D18" s="20"/>
      <c r="E18" s="21"/>
      <c r="F18" s="35">
        <f>SUM(F11:F17)</f>
        <v>61.809999999999995</v>
      </c>
      <c r="G18" s="35">
        <f>SUM(G11:G17)</f>
        <v>681.43000000000006</v>
      </c>
      <c r="H18" s="35">
        <f>SUM(H11:H17)</f>
        <v>25.12</v>
      </c>
      <c r="I18" s="35">
        <f>SUM(I11:I17)</f>
        <v>23.76</v>
      </c>
      <c r="J18" s="35">
        <f>SUM(J11:J17)</f>
        <v>90.72</v>
      </c>
    </row>
    <row r="19" spans="1:10" ht="15.75" thickBot="1" x14ac:dyDescent="0.3">
      <c r="A19" s="17"/>
      <c r="B19" s="26" t="s">
        <v>46</v>
      </c>
      <c r="C19" s="32"/>
      <c r="D19" s="33"/>
      <c r="E19" s="34"/>
      <c r="F19" s="36">
        <f>F9+F18</f>
        <v>110.73999999999998</v>
      </c>
      <c r="G19" s="29">
        <f>G9+G18</f>
        <v>1244.7</v>
      </c>
      <c r="H19" s="29">
        <f>H9+H18</f>
        <v>47.070000000000007</v>
      </c>
      <c r="I19" s="29">
        <f>I9+I18</f>
        <v>44.64</v>
      </c>
      <c r="J19" s="29">
        <f>J9+J18</f>
        <v>170.88</v>
      </c>
    </row>
    <row r="20" spans="1:10" ht="15.75" thickBot="1" x14ac:dyDescent="0.3">
      <c r="A20" s="37"/>
      <c r="B20" s="38"/>
      <c r="C20" s="38"/>
      <c r="D20" s="39"/>
      <c r="E20" s="40"/>
      <c r="F20" s="41"/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2021-10-26T07:24:12Z</dcterms:modified>
</cp:coreProperties>
</file>